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b50\Desktop\"/>
    </mc:Choice>
  </mc:AlternateContent>
  <xr:revisionPtr revIDLastSave="0" documentId="13_ncr:1_{8BB195DE-21D9-4FA1-B616-34E65B64FD5C}" xr6:coauthVersionLast="47" xr6:coauthVersionMax="47" xr10:uidLastSave="{00000000-0000-0000-0000-000000000000}"/>
  <bookViews>
    <workbookView xWindow="-108" yWindow="-108" windowWidth="23256" windowHeight="12576" xr2:uid="{0340ACB9-0E73-4178-A0EE-9CA453ED7424}"/>
  </bookViews>
  <sheets>
    <sheet name="Template" sheetId="1" r:id="rId1"/>
  </sheets>
  <definedNames>
    <definedName name="holidays">Template!$I$5:$I$23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11" i="1" l="1"/>
  <c r="D13" i="1" l="1"/>
  <c r="D12" i="1"/>
  <c r="D10" i="1" l="1"/>
  <c r="D9" i="1"/>
  <c r="D8" i="1"/>
</calcChain>
</file>

<file path=xl/sharedStrings.xml><?xml version="1.0" encoding="utf-8"?>
<sst xmlns="http://schemas.openxmlformats.org/spreadsheetml/2006/main" count="56" uniqueCount="38">
  <si>
    <t>MGB Timeline/Template for Grant Proposal Submissions</t>
  </si>
  <si>
    <t xml:space="preserve">Date proposal due to immediate sponsor                                                                        (funding agency or prime site if subcontract): </t>
  </si>
  <si>
    <t>Grant Administrator</t>
  </si>
  <si>
    <t>PI</t>
  </si>
  <si>
    <t xml:space="preserve">Action               </t>
  </si>
  <si>
    <t>Latest Date Due</t>
  </si>
  <si>
    <t>Time frame (note: earlier is always better)</t>
  </si>
  <si>
    <t>x</t>
  </si>
  <si>
    <t>8 weeks before deadline</t>
  </si>
  <si>
    <t>New Years day</t>
  </si>
  <si>
    <t>6 weeks before deadline</t>
  </si>
  <si>
    <t>MLK Day</t>
  </si>
  <si>
    <t>Presidents Day</t>
  </si>
  <si>
    <t>Memorial Day</t>
  </si>
  <si>
    <t>Fourth of July</t>
  </si>
  <si>
    <t>4 weeks before deadline</t>
  </si>
  <si>
    <t>Labor Day</t>
  </si>
  <si>
    <t>Columbus day</t>
  </si>
  <si>
    <t>Thanksgiving</t>
  </si>
  <si>
    <t>Xmas</t>
  </si>
  <si>
    <t>New Years Day</t>
  </si>
  <si>
    <t>3 Business days before deadline</t>
  </si>
  <si>
    <t>Columbus Day</t>
  </si>
  <si>
    <t xml:space="preserve"> </t>
  </si>
  <si>
    <r>
      <rPr>
        <b/>
        <sz val="10"/>
        <rFont val="Arial"/>
        <family val="2"/>
      </rPr>
      <t xml:space="preserve">Request Form &amp; Mandatory Questionnaires due to submit. </t>
    </r>
    <r>
      <rPr>
        <sz val="10"/>
        <rFont val="Arial"/>
        <family val="2"/>
      </rPr>
      <t>(So that the INSIGHT &amp; ASSIST records can be established)</t>
    </r>
  </si>
  <si>
    <r>
      <t xml:space="preserve">Request </t>
    </r>
    <r>
      <rPr>
        <b/>
        <sz val="10"/>
        <rFont val="Arial"/>
        <family val="2"/>
      </rPr>
      <t>Bio sketches for all Key Personnel &amp; request Other Support from outside</t>
    </r>
    <r>
      <rPr>
        <sz val="10"/>
        <rFont val="Arial"/>
        <family val="2"/>
      </rPr>
      <t xml:space="preserve"> Martinos Center</t>
    </r>
  </si>
  <si>
    <t>Please download the Required Documents for the Proposal from the Check List Link</t>
  </si>
  <si>
    <r>
      <rPr>
        <sz val="10"/>
        <rFont val="Arial"/>
        <family val="2"/>
      </rPr>
      <t xml:space="preserve">Request </t>
    </r>
    <r>
      <rPr>
        <b/>
        <sz val="10"/>
        <rFont val="Arial"/>
        <family val="2"/>
      </rPr>
      <t xml:space="preserve">the letters of Support </t>
    </r>
    <r>
      <rPr>
        <sz val="10"/>
        <rFont val="Arial"/>
        <family val="2"/>
      </rPr>
      <t>from Mentors, Collaborators &amp; Advisors</t>
    </r>
  </si>
  <si>
    <r>
      <t>Start preparing the</t>
    </r>
    <r>
      <rPr>
        <b/>
        <sz val="10"/>
        <rFont val="Arial"/>
        <family val="2"/>
      </rPr>
      <t xml:space="preserve"> Administrative Components &amp; budget/ Justification</t>
    </r>
  </si>
  <si>
    <r>
      <rPr>
        <b/>
        <sz val="10"/>
        <rFont val="Arial"/>
        <family val="2"/>
      </rPr>
      <t xml:space="preserve">Administratvie Components are due to </t>
    </r>
    <r>
      <rPr>
        <sz val="10"/>
        <rFont val="Arial"/>
        <family val="2"/>
      </rPr>
      <t>Grant Administrator with the</t>
    </r>
    <r>
      <rPr>
        <b/>
        <sz val="10"/>
        <rFont val="Arial"/>
        <family val="2"/>
      </rPr>
      <t xml:space="preserve"> FINAL MGH budget and justification</t>
    </r>
    <r>
      <rPr>
        <sz val="10"/>
        <rFont val="Arial"/>
        <family val="2"/>
      </rPr>
      <t xml:space="preserve"> (Download the appropriate forms for K Award Check List Tab)</t>
    </r>
  </si>
  <si>
    <r>
      <t xml:space="preserve">Record will be routed to Research Management for </t>
    </r>
    <r>
      <rPr>
        <b/>
        <sz val="10"/>
        <rFont val="Arial"/>
        <family val="2"/>
      </rPr>
      <t xml:space="preserve">Pre-Approval </t>
    </r>
  </si>
  <si>
    <r>
      <rPr>
        <b/>
        <sz val="10"/>
        <rFont val="Arial"/>
        <family val="2"/>
      </rPr>
      <t>Final Science pieces due</t>
    </r>
    <r>
      <rPr>
        <sz val="10"/>
        <rFont val="Arial"/>
        <family val="2"/>
      </rPr>
      <t xml:space="preserve"> to Grant Administrator to upload in ASSIST System and prepare it for Final submission</t>
    </r>
  </si>
  <si>
    <r>
      <t xml:space="preserve">Record will be routed to Research Management for </t>
    </r>
    <r>
      <rPr>
        <b/>
        <sz val="10"/>
        <rFont val="Arial"/>
        <family val="2"/>
      </rPr>
      <t>submission</t>
    </r>
  </si>
  <si>
    <t>2023-24 Holidays excluded:</t>
  </si>
  <si>
    <t>Juneteenth Day</t>
  </si>
  <si>
    <t>20 Business days before deadline</t>
  </si>
  <si>
    <t>Xmas Day 2023</t>
  </si>
  <si>
    <t xml:space="preserve">8 Business days from Sponsor Due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</si>
</sst>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5B9BD5"/>
      <name val="Arial"/>
      <family val="2"/>
    </font>
    <font>
      <b/>
      <sz val="11"/>
      <name val="Arial"/>
      <family val="2"/>
    </font>
    <font>
      <b/>
      <sz val="14"/>
      <color rgb="FFFF0000"/>
      <name val="Britannic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14" fontId="2" fillId="2" borderId="8" xfId="0" applyNumberFormat="1" applyFont="1" applyFill="1" applyBorder="1"/>
    <xf numFmtId="0" fontId="3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14" fontId="2" fillId="0" borderId="9" xfId="0" applyNumberFormat="1" applyFont="1" applyFill="1" applyBorder="1" applyAlignment="1">
      <alignment horizontal="center" wrapText="1"/>
    </xf>
    <xf numFmtId="0" fontId="2" fillId="2" borderId="4" xfId="0" applyFont="1" applyFill="1" applyBorder="1"/>
    <xf numFmtId="14" fontId="2" fillId="2" borderId="5" xfId="0" applyNumberFormat="1" applyFont="1" applyFill="1" applyBorder="1"/>
    <xf numFmtId="164" fontId="2" fillId="0" borderId="9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2" fillId="2" borderId="1" xfId="0" applyFont="1" applyFill="1" applyBorder="1"/>
    <xf numFmtId="14" fontId="2" fillId="2" borderId="3" xfId="0" applyNumberFormat="1" applyFont="1" applyFill="1" applyBorder="1"/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wrapText="1"/>
    </xf>
    <xf numFmtId="164" fontId="2" fillId="3" borderId="9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9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7" fillId="5" borderId="9" xfId="0" applyFont="1" applyFill="1" applyBorder="1" applyAlignment="1">
      <alignment horizontal="center" wrapText="1"/>
    </xf>
    <xf numFmtId="14" fontId="7" fillId="5" borderId="9" xfId="0" applyNumberFormat="1" applyFont="1" applyFill="1" applyBorder="1" applyAlignment="1">
      <alignment horizontal="center" wrapText="1"/>
    </xf>
    <xf numFmtId="49" fontId="3" fillId="6" borderId="0" xfId="0" applyNumberFormat="1" applyFont="1" applyFill="1" applyBorder="1" applyAlignment="1">
      <alignment horizontal="right" wrapText="1"/>
    </xf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/>
    <xf numFmtId="0" fontId="2" fillId="6" borderId="0" xfId="0" applyFont="1" applyFill="1"/>
    <xf numFmtId="14" fontId="3" fillId="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0</xdr:rowOff>
    </xdr:from>
    <xdr:to>
      <xdr:col>0</xdr:col>
      <xdr:colOff>1069932</xdr:colOff>
      <xdr:row>2</xdr:row>
      <xdr:rowOff>34869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1C9643-4537-412A-8729-F3D8965E7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0"/>
          <a:ext cx="342857" cy="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C1FD-4717-4A35-AF98-C2ACA90055E5}">
  <dimension ref="A1:J40"/>
  <sheetViews>
    <sheetView tabSelected="1" workbookViewId="0">
      <selection activeCell="L5" sqref="L5"/>
    </sheetView>
  </sheetViews>
  <sheetFormatPr defaultRowHeight="14.4" x14ac:dyDescent="0.3"/>
  <cols>
    <col min="1" max="1" width="68" customWidth="1"/>
    <col min="2" max="2" width="12.88671875" customWidth="1"/>
    <col min="4" max="4" width="11" customWidth="1"/>
    <col min="5" max="5" width="16.109375" customWidth="1"/>
    <col min="9" max="9" width="10.109375" bestFit="1" customWidth="1"/>
  </cols>
  <sheetData>
    <row r="1" spans="1:10" ht="17.399999999999999" x14ac:dyDescent="0.3">
      <c r="A1" s="39" t="s">
        <v>0</v>
      </c>
      <c r="B1" s="40"/>
      <c r="C1" s="40"/>
      <c r="D1" s="40"/>
      <c r="E1" s="41"/>
      <c r="F1" s="1"/>
      <c r="G1" s="1"/>
      <c r="H1" s="1"/>
      <c r="I1" s="1"/>
      <c r="J1" s="1"/>
    </row>
    <row r="2" spans="1:10" x14ac:dyDescent="0.3">
      <c r="A2" s="1"/>
      <c r="B2" s="1"/>
      <c r="C2" s="1"/>
      <c r="D2" s="2"/>
      <c r="E2" s="1"/>
      <c r="F2" s="1"/>
      <c r="G2" s="3"/>
      <c r="H2" s="4"/>
      <c r="I2" s="5"/>
      <c r="J2" s="1"/>
    </row>
    <row r="3" spans="1:10" ht="27" x14ac:dyDescent="0.3">
      <c r="A3" s="34" t="s">
        <v>1</v>
      </c>
      <c r="B3" s="35" t="s">
        <v>2</v>
      </c>
      <c r="C3" s="36" t="s">
        <v>3</v>
      </c>
      <c r="D3" s="38">
        <v>45334</v>
      </c>
      <c r="E3" s="37"/>
      <c r="F3" s="1"/>
      <c r="G3" s="7" t="s">
        <v>33</v>
      </c>
      <c r="H3" s="8"/>
      <c r="I3" s="9"/>
      <c r="J3" s="1"/>
    </row>
    <row r="4" spans="1:10" x14ac:dyDescent="0.3">
      <c r="A4" s="10"/>
      <c r="B4" s="6"/>
      <c r="C4" s="6"/>
      <c r="D4" s="11"/>
      <c r="E4" s="6"/>
      <c r="F4" s="1"/>
      <c r="G4" s="12"/>
      <c r="H4" s="13"/>
      <c r="I4" s="14"/>
      <c r="J4" s="1"/>
    </row>
    <row r="5" spans="1:10" ht="42" x14ac:dyDescent="0.3">
      <c r="A5" s="32" t="s">
        <v>4</v>
      </c>
      <c r="B5" s="32"/>
      <c r="C5" s="32"/>
      <c r="D5" s="33" t="s">
        <v>5</v>
      </c>
      <c r="E5" s="32" t="s">
        <v>6</v>
      </c>
      <c r="F5" s="1"/>
      <c r="G5" s="18" t="s">
        <v>36</v>
      </c>
      <c r="H5" s="8"/>
      <c r="I5" s="19">
        <v>45285</v>
      </c>
      <c r="J5" s="1"/>
    </row>
    <row r="6" spans="1:10" ht="27" x14ac:dyDescent="0.3">
      <c r="A6" s="16" t="s">
        <v>24</v>
      </c>
      <c r="B6" s="16"/>
      <c r="C6" s="16" t="s">
        <v>7</v>
      </c>
      <c r="D6" s="17">
        <f>WORKDAY(D3,-40, holidays)</f>
        <v>45273</v>
      </c>
      <c r="E6" s="30" t="s">
        <v>8</v>
      </c>
      <c r="F6" s="1"/>
      <c r="G6" s="18" t="s">
        <v>9</v>
      </c>
      <c r="H6" s="8"/>
      <c r="I6" s="19">
        <v>45292</v>
      </c>
      <c r="J6" s="1"/>
    </row>
    <row r="7" spans="1:10" ht="27" x14ac:dyDescent="0.3">
      <c r="A7" s="15" t="s">
        <v>27</v>
      </c>
      <c r="B7" s="16"/>
      <c r="C7" s="16" t="s">
        <v>7</v>
      </c>
      <c r="D7" s="20">
        <f>WORKDAY(D3,-30, holidays)</f>
        <v>45288</v>
      </c>
      <c r="E7" s="30" t="s">
        <v>10</v>
      </c>
      <c r="F7" s="21"/>
      <c r="G7" s="18" t="s">
        <v>11</v>
      </c>
      <c r="H7" s="8"/>
      <c r="I7" s="19">
        <v>45306</v>
      </c>
      <c r="J7" s="1"/>
    </row>
    <row r="8" spans="1:10" ht="27" x14ac:dyDescent="0.3">
      <c r="A8" s="16" t="s">
        <v>25</v>
      </c>
      <c r="B8" s="16"/>
      <c r="C8" s="16" t="s">
        <v>7</v>
      </c>
      <c r="D8" s="20">
        <f>WORKDAY(D3,-30,holidays)</f>
        <v>45288</v>
      </c>
      <c r="E8" s="30" t="s">
        <v>10</v>
      </c>
      <c r="F8" s="1"/>
      <c r="G8" s="18" t="s">
        <v>12</v>
      </c>
      <c r="H8" s="8"/>
      <c r="I8" s="19">
        <v>45341</v>
      </c>
      <c r="J8" s="1"/>
    </row>
    <row r="9" spans="1:10" x14ac:dyDescent="0.3">
      <c r="A9" s="16" t="s">
        <v>28</v>
      </c>
      <c r="B9" s="16"/>
      <c r="C9" s="16" t="s">
        <v>7</v>
      </c>
      <c r="D9" s="20">
        <f>WORKDAY(D3,-30,holidays)</f>
        <v>45288</v>
      </c>
      <c r="E9" s="16"/>
      <c r="F9" s="1"/>
      <c r="G9" s="18" t="s">
        <v>13</v>
      </c>
      <c r="H9" s="8"/>
      <c r="I9" s="19">
        <v>45439</v>
      </c>
      <c r="J9" s="1"/>
    </row>
    <row r="10" spans="1:10" ht="40.200000000000003" x14ac:dyDescent="0.3">
      <c r="A10" s="16" t="s">
        <v>29</v>
      </c>
      <c r="B10" s="16" t="s">
        <v>7</v>
      </c>
      <c r="C10" s="16" t="s">
        <v>7</v>
      </c>
      <c r="D10" s="20">
        <f>WORKDAY(D3,-20, holidays)</f>
        <v>45303</v>
      </c>
      <c r="E10" s="30" t="s">
        <v>15</v>
      </c>
      <c r="F10" s="21"/>
      <c r="G10" s="18" t="s">
        <v>14</v>
      </c>
      <c r="H10" s="8"/>
      <c r="I10" s="19">
        <v>45477</v>
      </c>
      <c r="J10" s="1"/>
    </row>
    <row r="11" spans="1:10" ht="40.200000000000003" x14ac:dyDescent="0.3">
      <c r="A11" s="16" t="s">
        <v>30</v>
      </c>
      <c r="B11" s="16" t="s">
        <v>7</v>
      </c>
      <c r="C11" s="16"/>
      <c r="D11" s="20">
        <f>WORKDAY(D3,-20, holidays)</f>
        <v>45303</v>
      </c>
      <c r="E11" s="30" t="s">
        <v>35</v>
      </c>
      <c r="F11" s="21"/>
      <c r="G11" s="18" t="s">
        <v>16</v>
      </c>
      <c r="H11" s="8"/>
      <c r="I11" s="19">
        <v>45537</v>
      </c>
      <c r="J11" s="1"/>
    </row>
    <row r="12" spans="1:10" ht="40.200000000000003" x14ac:dyDescent="0.3">
      <c r="A12" s="26" t="s">
        <v>31</v>
      </c>
      <c r="B12" s="26" t="s">
        <v>7</v>
      </c>
      <c r="C12" s="26" t="s">
        <v>7</v>
      </c>
      <c r="D12" s="27">
        <f>WORKDAY(D3,-7, holidays)</f>
        <v>45323</v>
      </c>
      <c r="E12" s="31" t="s">
        <v>37</v>
      </c>
      <c r="F12" s="21"/>
      <c r="G12" s="18" t="s">
        <v>17</v>
      </c>
      <c r="H12" s="8"/>
      <c r="I12" s="19">
        <v>45579</v>
      </c>
      <c r="J12" s="1"/>
    </row>
    <row r="13" spans="1:10" ht="27" x14ac:dyDescent="0.3">
      <c r="A13" s="26" t="s">
        <v>32</v>
      </c>
      <c r="B13" s="26" t="s">
        <v>7</v>
      </c>
      <c r="C13" s="26" t="s">
        <v>7</v>
      </c>
      <c r="D13" s="27">
        <f>WORKDAY(D3,-2, holidays)</f>
        <v>45330</v>
      </c>
      <c r="E13" s="31" t="s">
        <v>21</v>
      </c>
      <c r="F13" s="21"/>
      <c r="G13" s="18" t="s">
        <v>18</v>
      </c>
      <c r="H13" s="8"/>
      <c r="I13" s="19">
        <v>45624</v>
      </c>
      <c r="J13" s="1"/>
    </row>
    <row r="14" spans="1:10" x14ac:dyDescent="0.3">
      <c r="A14" s="26"/>
      <c r="B14" s="26"/>
      <c r="C14" s="26"/>
      <c r="D14" s="27"/>
      <c r="E14" s="26"/>
      <c r="F14" s="1"/>
      <c r="G14" s="12" t="s">
        <v>19</v>
      </c>
      <c r="H14" s="13"/>
      <c r="I14" s="14">
        <v>45651</v>
      </c>
      <c r="J14" s="1"/>
    </row>
    <row r="15" spans="1:10" x14ac:dyDescent="0.3">
      <c r="F15" s="21"/>
      <c r="G15" s="22" t="s">
        <v>20</v>
      </c>
      <c r="H15" s="4"/>
      <c r="I15" s="23">
        <v>45658</v>
      </c>
      <c r="J15" s="1"/>
    </row>
    <row r="16" spans="1:10" ht="17.399999999999999" x14ac:dyDescent="0.3">
      <c r="A16" s="42"/>
      <c r="B16" s="42"/>
      <c r="C16" s="42"/>
      <c r="D16" s="42"/>
      <c r="E16" s="42"/>
      <c r="F16" s="21"/>
      <c r="G16" s="18" t="s">
        <v>11</v>
      </c>
      <c r="H16" s="8"/>
      <c r="I16" s="19">
        <v>45675</v>
      </c>
      <c r="J16" s="1"/>
    </row>
    <row r="17" spans="1:10" ht="17.399999999999999" x14ac:dyDescent="0.3">
      <c r="A17" s="43" t="s">
        <v>26</v>
      </c>
      <c r="B17" s="43"/>
      <c r="C17" s="43"/>
      <c r="D17" s="43"/>
      <c r="E17" s="43"/>
      <c r="F17" s="1"/>
      <c r="G17" s="18" t="s">
        <v>12</v>
      </c>
      <c r="H17" s="8"/>
      <c r="I17" s="19">
        <v>45705</v>
      </c>
      <c r="J17" s="1"/>
    </row>
    <row r="18" spans="1:10" x14ac:dyDescent="0.3">
      <c r="F18" s="1"/>
      <c r="G18" s="18" t="s">
        <v>13</v>
      </c>
      <c r="H18" s="8"/>
      <c r="I18" s="19">
        <v>45803</v>
      </c>
      <c r="J18" s="1"/>
    </row>
    <row r="19" spans="1:10" x14ac:dyDescent="0.3">
      <c r="F19" s="1"/>
      <c r="G19" s="18" t="s">
        <v>34</v>
      </c>
      <c r="H19" s="8"/>
      <c r="I19" s="19">
        <v>45827</v>
      </c>
      <c r="J19" s="1"/>
    </row>
    <row r="20" spans="1:10" x14ac:dyDescent="0.3">
      <c r="A20" s="24"/>
      <c r="B20" s="25"/>
      <c r="C20" s="25"/>
      <c r="D20" s="25"/>
      <c r="E20" s="25"/>
      <c r="F20" s="1"/>
      <c r="G20" s="18" t="s">
        <v>14</v>
      </c>
      <c r="H20" s="8"/>
      <c r="I20" s="19">
        <v>45842</v>
      </c>
      <c r="J20" s="1"/>
    </row>
    <row r="21" spans="1:10" x14ac:dyDescent="0.3">
      <c r="A21" s="1"/>
      <c r="B21" s="1"/>
      <c r="C21" s="1"/>
      <c r="D21" s="2"/>
      <c r="E21" s="1"/>
      <c r="F21" s="1"/>
      <c r="G21" s="18" t="s">
        <v>16</v>
      </c>
      <c r="H21" s="8"/>
      <c r="I21" s="19">
        <v>45901</v>
      </c>
      <c r="J21" s="1"/>
    </row>
    <row r="22" spans="1:10" x14ac:dyDescent="0.3">
      <c r="A22" s="1"/>
      <c r="B22" s="2"/>
      <c r="C22" s="1"/>
      <c r="F22" s="1"/>
      <c r="G22" s="18" t="s">
        <v>22</v>
      </c>
      <c r="H22" s="8"/>
      <c r="I22" s="19">
        <v>45943</v>
      </c>
      <c r="J22" s="1"/>
    </row>
    <row r="23" spans="1:10" x14ac:dyDescent="0.3">
      <c r="A23" s="29"/>
      <c r="C23" s="1"/>
      <c r="D23" s="2"/>
      <c r="E23" s="1"/>
      <c r="F23" s="1"/>
      <c r="G23" s="18" t="s">
        <v>18</v>
      </c>
      <c r="H23" s="8"/>
      <c r="I23" s="19">
        <v>45988</v>
      </c>
      <c r="J23" s="1"/>
    </row>
    <row r="24" spans="1:10" x14ac:dyDescent="0.3">
      <c r="A24" s="29"/>
      <c r="C24" s="1"/>
      <c r="D24" s="2"/>
      <c r="E24" s="1"/>
      <c r="F24" s="1"/>
      <c r="G24" s="12" t="s">
        <v>19</v>
      </c>
      <c r="H24" s="13"/>
      <c r="I24" s="14">
        <v>46016</v>
      </c>
      <c r="J24" s="1"/>
    </row>
    <row r="25" spans="1:10" x14ac:dyDescent="0.3">
      <c r="A25" s="29"/>
      <c r="C25" s="1"/>
      <c r="D25" s="2"/>
      <c r="E25" s="1"/>
      <c r="F25" s="1"/>
      <c r="G25" s="1"/>
      <c r="H25" s="1"/>
      <c r="I25" s="1"/>
      <c r="J25" s="1"/>
    </row>
    <row r="26" spans="1:10" x14ac:dyDescent="0.3">
      <c r="A26" s="29"/>
      <c r="F26" s="1"/>
      <c r="G26" s="1"/>
      <c r="H26" s="1"/>
      <c r="I26" s="1"/>
      <c r="J26" s="1"/>
    </row>
    <row r="40" spans="1:1" x14ac:dyDescent="0.3">
      <c r="A40" s="28" t="s">
        <v>23</v>
      </c>
    </row>
  </sheetData>
  <mergeCells count="3">
    <mergeCell ref="A1:E1"/>
    <mergeCell ref="A16:E16"/>
    <mergeCell ref="A17:E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A6E7F63D16E47BBB81EAD43685CC8" ma:contentTypeVersion="12" ma:contentTypeDescription="Create a new document." ma:contentTypeScope="" ma:versionID="cbfcc19a108778b43d03c817b3b73492">
  <xsd:schema xmlns:xsd="http://www.w3.org/2001/XMLSchema" xmlns:xs="http://www.w3.org/2001/XMLSchema" xmlns:p="http://schemas.microsoft.com/office/2006/metadata/properties" xmlns:ns2="7b7d2b3c-070f-4337-90c3-cda31870ed8e" xmlns:ns3="a79b43f4-2440-45ee-a9cf-e568c120aa93" targetNamespace="http://schemas.microsoft.com/office/2006/metadata/properties" ma:root="true" ma:fieldsID="78867e72b33aa0ba0392e54e989e58a5" ns2:_="" ns3:_="">
    <xsd:import namespace="7b7d2b3c-070f-4337-90c3-cda31870ed8e"/>
    <xsd:import namespace="a79b43f4-2440-45ee-a9cf-e568c120a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d2b3c-070f-4337-90c3-cda31870e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b43f4-2440-45ee-a9cf-e568c120a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8905E-F192-4BA2-A127-944E2BB50C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D8F0F7-AA1F-48B6-A85A-EEEE1E18CCA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9b43f4-2440-45ee-a9cf-e568c120aa93"/>
    <ds:schemaRef ds:uri="http://purl.org/dc/terms/"/>
    <ds:schemaRef ds:uri="7b7d2b3c-070f-4337-90c3-cda31870ed8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19CCF6-4324-47F1-9667-4BC87C800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d2b3c-070f-4337-90c3-cda31870ed8e"/>
    <ds:schemaRef ds:uri="a79b43f4-2440-45ee-a9cf-e568c120a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holidays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Gomperts, Mary</dc:creator>
  <cp:keywords/>
  <dc:description/>
  <cp:lastModifiedBy>Bouraslan, Jinan B.</cp:lastModifiedBy>
  <cp:revision/>
  <dcterms:created xsi:type="dcterms:W3CDTF">2021-01-07T20:58:53Z</dcterms:created>
  <dcterms:modified xsi:type="dcterms:W3CDTF">2024-01-03T17:45:43Z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0x010100F10A6E7F63D16E47BBB81EAD43685CC8</vt:lpwstr>
  </property>
</Properties>
</file>